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1\Users\tomas.linhart\Dokumenty\VŘ\digitalni_ucebni_pomucky\"/>
    </mc:Choice>
  </mc:AlternateContent>
  <bookViews>
    <workbookView xWindow="0" yWindow="0" windowWidth="20730" windowHeight="1176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H9" i="1"/>
  <c r="I9" i="1"/>
  <c r="G8" i="1"/>
  <c r="H8" i="1"/>
  <c r="I8" i="1"/>
  <c r="G7" i="1"/>
  <c r="I7" i="1" s="1"/>
  <c r="H7" i="1"/>
  <c r="G5" i="1"/>
  <c r="H5" i="1"/>
  <c r="I5" i="1"/>
  <c r="G6" i="1"/>
  <c r="I6" i="1" s="1"/>
  <c r="H6" i="1"/>
  <c r="G4" i="1"/>
  <c r="H4" i="1"/>
  <c r="I4" i="1"/>
  <c r="H3" i="1" l="1"/>
  <c r="G3" i="1"/>
  <c r="I3" i="1" s="1"/>
  <c r="B10" i="1" l="1"/>
  <c r="E10" i="1"/>
</calcChain>
</file>

<file path=xl/sharedStrings.xml><?xml version="1.0" encoding="utf-8"?>
<sst xmlns="http://schemas.openxmlformats.org/spreadsheetml/2006/main" count="28" uniqueCount="28">
  <si>
    <t>Identifikační údaje uchazeče:</t>
  </si>
  <si>
    <t>Název</t>
  </si>
  <si>
    <t>Minimální parametry</t>
  </si>
  <si>
    <t>Záruka    v měsících</t>
  </si>
  <si>
    <t>jednotková cena s DPH</t>
  </si>
  <si>
    <t>celková cena bez DPH</t>
  </si>
  <si>
    <t>celková cena s DPH</t>
  </si>
  <si>
    <t>Celková cena bez DPH</t>
  </si>
  <si>
    <t>Celková cena s DPH</t>
  </si>
  <si>
    <t>jednotková cena bez DPH</t>
  </si>
  <si>
    <t>množství</t>
  </si>
  <si>
    <t>Datum</t>
  </si>
  <si>
    <t>Jméno a podpis osoby oprávněné jednat jménem uchazeče</t>
  </si>
  <si>
    <t xml:space="preserve">Programovatelná stavebnice pro nejmenší žáky </t>
  </si>
  <si>
    <t>Rozšíření programovatelné stavebnice pro nejmenší žáky</t>
  </si>
  <si>
    <t>Programovatelný robot</t>
  </si>
  <si>
    <t>Programovatelná stavebnice pro výuku STEAM a informatického myšlení - sada pro 15 žáků</t>
  </si>
  <si>
    <t>Stavebnice – třídní sada pro základy programování, algoritmického myšlení a nové informatiky. Jednotlivé bloky fungují jako samostatná bezdrátová zařízení, která lze použít samostatně, ale i jako součást mechanismu. Stavebnice musí obsahovat senzory, aktuatory a další stavební součástky pro možnosti kreativní tvorby podle koncepce STEAM (Science, Technology, Engineering, Arts, Mathematics) a mezioborových předmětů. Sada pokryje potřeby třídy 15 žáků (žáci pracují ve skupinách po třech) . Stavebnice musí být přímo určena pro výuku a vzdělávání, nesmí se jednat o „hračku“. Každá skupina musí mít k dispozici alespoň jedno tlačítko, jedno LED světlo, jedno čidlo osvětlení, dva motorky a dále díly k sestrojení autíčka či podobného modelu. Součástí sady je aplikace pro práci se stavebnicí nebo webová platforma. Možnost grafického i blokového programování. Možnosti simulací a práce ve virtuálním prostředí jako s fyzickou stavebnicí. Možnost sdílet a posílat si projekty vytvořené v softwaru. Podpora češtiny, minimálně 40 kompletně metodicky zpracovaných a lokalizovaných STEAM úloh ukazujících principy zapojení stavebnice do výuky. Vše přehledně uloženo v úložném boxu s otvory pro jednotlivé komponenty.</t>
  </si>
  <si>
    <t>Programovatelná stavebnice pro výuku STEAM a informatického myšlení - rozšíření pro třídu</t>
  </si>
  <si>
    <t>Programovatelná stavebnice pro výuku STEAM a informatického myšlení - sada s množstvím různých senzorů a aktuátorů a programovatelným minipočítačem</t>
  </si>
  <si>
    <t>Stavebnice – třídní sada pro výuku programování a nové informatiky. Jednotlivé bloky fungují jako samostatná bezdrátová zařízení, která lze použít samostatně, ale i jako součást mechanismu. Stavebnice musí obsahovat širokou škálu senzorů, aktuátorů a dalších stavebních součástek pro možnosti kreativní tvorby podle koncepce STEAM (Science, Technology, Engineering, Arts, Mathematics) a mezioborových předmětů. Stavebnice musí být přímo určena pro výuku a vzdělávání, nesmí se jednat o „hračku“. Stavebnice musí obsahovat alespoň jeden analogový měnič, jeden bzučák, jedno čidlo osvětlení, jedno tlačítko, senzor teploty, senzor vzdálenosti, senzor tlaku, stejnosměrné motorky a alespoň jeden servomotorek. Stavebnice by měla dále obsahovat alespoň jeden programovatelný minipočítač s LED polem, tlačítky, kompasem, akcelerometrem a napojením na další programovatelné periferie. Součástí sady je aplikace pro práci se stavebnicí nebo webová platforma. Možnost grafického i blokového programování. Možnosti simulací a práce ve virtuálním prostředí jako s fyzickou stavebnicí. Možnost sdílet a posílat si projekty vytvořené v softwaru. Podpora češtiny, minimálně 40 kompletně metodicky zpracovaných úloh/lekcí ukazujících principy zapojení stavebnice do výuky. Vše přehledně uloženo v úložném boxu s otvory pro jednotlivé komponenty.</t>
  </si>
  <si>
    <r>
      <rPr>
        <b/>
        <sz val="10"/>
        <rFont val="Times New Roman"/>
        <family val="1"/>
        <charset val="238"/>
      </rPr>
      <t>Uveďte:</t>
    </r>
    <r>
      <rPr>
        <sz val="10"/>
        <rFont val="Times New Roman"/>
        <family val="1"/>
        <charset val="238"/>
      </rPr>
      <t xml:space="preserve">  výrobce, obchodní název a typ zboží, pokud je daný výrobek takovým názvem nebo typem označen, konkrétní parametry nabízeného zboží (zboží splňuje všechny požadavky zadavatele ano/ne)</t>
    </r>
  </si>
  <si>
    <t xml:space="preserve">Možnost rozšíření základní sady pro seznámení s kódováním a programováním o další funkcionality a moduly (bloky). Pokročilé možnosti programování s novými stavebními bloky, jako je např.: senzor světla, zobrazovací LED pole, akcelerometr, pohybový senzor. Rozšíření umožňuje žákům postavit a programovat komplexnější roboty. Lze využít pokročilou úroveň kódování a to ideálně ve vizuálním a blokovém kódovacím prostředí. Lekce s přehlednou metodikou a návodem k použití, ideálně na základě příběhů s možností vlastní kreativity. </t>
  </si>
  <si>
    <t xml:space="preserve">Základní vzdělávací sada – stavebnice pro nejmenší studenty, kteří se seznamují s kódováním, ať už v hodinách informatiky nebo v mezipředmětových (neinformatických) hodinách. Možnosti sestavit si různé modely robotů nebo mechanismů pomocí bloků (modulů), které se na sebe snadno napojují a jsou barevně označeny pro snadnou orientaci. Stavební díly základní sady nabízí funkcionality pohybu, svícení, přehrávání zvuků, otáčení, dva ze základních senzorů (vzdálenost, detektor čar/překážek) a tlačítko. Software nabízí několik úrovní programování. Základní úroveň pro nejmenší žáky umožňuje přímé ovládání robota po jeho sestavení a okamžitou zpětnou vazbu. </t>
  </si>
  <si>
    <t>Stavebnice –  rozšiřující sada pro základy programování, algoritmického myšlení a nové informatiky. Sada musí být kompatibilní s ostaními uvedenými programovatelnými stavebnicemi pro výuku STEAM a informatického myšlení a ovládáná ve stejném prostředí. Součástí stavebnice musí být alespoň 3 další senzory a aktuátory po deseti pro pokrytí potřeb třídy 30ti žáků, rozdělených do skupin po třech. Součástí stavebnice musí být nabíjecí stanice na micro USB s minimálně 30ti vstupy, kompatibilními pro nabíjení jednotlivých bloků. Vše přehledně uloženo v úložném boxu s otvory pro jednotlivé komponenty.</t>
  </si>
  <si>
    <t>Multifunkční robot pro výuku algoritmického myšlení, základy programování a STEAM výuku. Mezi základní funkcionality a „dovednosti“ patří: pohyb, světelné efekty, zvukové efekty, senzory světla, zvuku a barev, nárazníky a dotykové plochy, šplhání, psaní a mazání na magnetické tabuli, aktuator pro držení fixy lze využít i jako pohybový aktuator. Software je dostupný zdarma včetně galerie připravených lekcí. Možnost zapojení začátečníků i pokročilých studentů. SW disponuje 3 úrovněmi kódování, mezi kterými lze přímo s vytvořeným kódem přecházet. Pro testování a debugging nebo v případě práce bez fyzického robota lze využívat simulátor. Projekty musí být možné snadno sdílet (ideálně přes cloud, který je přímo v aplikaci). Dostupný software na PC, tabletech a mobilních zařízeních.</t>
  </si>
  <si>
    <t>Magnetická destička, k doplnění programovatelnému robotu o modely sestavené ze stavebnice. Průsvitné části zachovají viditelnost LED světel a středový díl umožní kreativně využít středovou část běžně používanou pro spouštění a vytahování fixy. Kompatibilita s programovatelným robotem.</t>
  </si>
  <si>
    <t>Platforma pro doplnění programovatelného robota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</si>
</sst>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&quot; Kč&quot;"/>
    <numFmt numFmtId="165" formatCode="#\ ##0\ &quot;Kč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8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3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3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3" fillId="3" borderId="3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wrapText="1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/>
    <xf numFmtId="165" fontId="4" fillId="4" borderId="1" xfId="1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center"/>
    </xf>
    <xf numFmtId="0" fontId="6" fillId="0" borderId="0" xfId="0" applyFont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center" wrapText="1"/>
    </xf>
  </cellXfs>
  <cellStyles count="2">
    <cellStyle name="Excel Built-in 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showRuler="0" view="pageLayout" zoomScaleNormal="100" workbookViewId="0">
      <selection activeCell="D3" sqref="D3"/>
    </sheetView>
  </sheetViews>
  <sheetFormatPr defaultColWidth="3.28515625" defaultRowHeight="15" x14ac:dyDescent="0.25"/>
  <cols>
    <col min="1" max="1" width="15.140625" customWidth="1"/>
    <col min="2" max="2" width="62.5703125" customWidth="1"/>
    <col min="3" max="3" width="8.28515625" customWidth="1"/>
    <col min="4" max="4" width="46.28515625" customWidth="1"/>
    <col min="5" max="5" width="8.7109375" customWidth="1"/>
    <col min="6" max="9" width="11.140625" customWidth="1"/>
  </cols>
  <sheetData>
    <row r="1" spans="1:9" ht="31.5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ht="69" customHeight="1" x14ac:dyDescent="0.25">
      <c r="A2" s="1" t="s">
        <v>1</v>
      </c>
      <c r="B2" s="2" t="s">
        <v>2</v>
      </c>
      <c r="C2" s="2" t="s">
        <v>10</v>
      </c>
      <c r="D2" s="3" t="s">
        <v>21</v>
      </c>
      <c r="E2" s="1" t="s">
        <v>3</v>
      </c>
      <c r="F2" s="1" t="s">
        <v>9</v>
      </c>
      <c r="G2" s="1" t="s">
        <v>4</v>
      </c>
      <c r="H2" s="1" t="s">
        <v>5</v>
      </c>
      <c r="I2" s="4" t="s">
        <v>6</v>
      </c>
    </row>
    <row r="3" spans="1:9" ht="94.5" customHeight="1" x14ac:dyDescent="0.25">
      <c r="A3" s="5" t="s">
        <v>13</v>
      </c>
      <c r="B3" s="21" t="s">
        <v>23</v>
      </c>
      <c r="C3" s="7">
        <v>10</v>
      </c>
      <c r="D3" s="8"/>
      <c r="E3" s="19"/>
      <c r="F3" s="16"/>
      <c r="G3" s="9">
        <f>SUM(F3*1.21)</f>
        <v>0</v>
      </c>
      <c r="H3" s="9">
        <f>SUM(C3*F3)</f>
        <v>0</v>
      </c>
      <c r="I3" s="10">
        <f>SUM(C3*G3)</f>
        <v>0</v>
      </c>
    </row>
    <row r="4" spans="1:9" ht="87" customHeight="1" x14ac:dyDescent="0.25">
      <c r="A4" s="5" t="s">
        <v>14</v>
      </c>
      <c r="B4" s="6" t="s">
        <v>22</v>
      </c>
      <c r="C4" s="7">
        <v>10</v>
      </c>
      <c r="D4" s="8"/>
      <c r="E4" s="19"/>
      <c r="F4" s="16"/>
      <c r="G4" s="9">
        <f>SUM(F4*1.21)</f>
        <v>0</v>
      </c>
      <c r="H4" s="9">
        <f>SUM(C4*F4)</f>
        <v>0</v>
      </c>
      <c r="I4" s="10">
        <f>SUM(C4*G4)</f>
        <v>0</v>
      </c>
    </row>
    <row r="5" spans="1:9" ht="122.25" customHeight="1" x14ac:dyDescent="0.25">
      <c r="A5" s="5" t="s">
        <v>15</v>
      </c>
      <c r="B5" s="6" t="s">
        <v>25</v>
      </c>
      <c r="C5" s="7">
        <v>18</v>
      </c>
      <c r="D5" s="8"/>
      <c r="E5" s="19"/>
      <c r="F5" s="16"/>
      <c r="G5" s="9">
        <f t="shared" ref="G5:G9" si="0">SUM(F5*1.21)</f>
        <v>0</v>
      </c>
      <c r="H5" s="9">
        <f t="shared" ref="H5:H6" si="1">SUM(C5*F5)</f>
        <v>0</v>
      </c>
      <c r="I5" s="10">
        <f t="shared" ref="I5:I6" si="2">SUM(C5*G5)</f>
        <v>0</v>
      </c>
    </row>
    <row r="6" spans="1:9" ht="59.25" customHeight="1" x14ac:dyDescent="0.25">
      <c r="A6" s="5" t="s">
        <v>27</v>
      </c>
      <c r="B6" s="6" t="s">
        <v>26</v>
      </c>
      <c r="C6" s="7">
        <v>2</v>
      </c>
      <c r="D6" s="8"/>
      <c r="E6" s="19"/>
      <c r="F6" s="16"/>
      <c r="G6" s="9">
        <f t="shared" si="0"/>
        <v>0</v>
      </c>
      <c r="H6" s="9">
        <f t="shared" si="1"/>
        <v>0</v>
      </c>
      <c r="I6" s="10">
        <f t="shared" si="2"/>
        <v>0</v>
      </c>
    </row>
    <row r="7" spans="1:9" ht="167.25" customHeight="1" x14ac:dyDescent="0.25">
      <c r="A7" s="5" t="s">
        <v>16</v>
      </c>
      <c r="B7" s="6" t="s">
        <v>17</v>
      </c>
      <c r="C7" s="7">
        <v>2</v>
      </c>
      <c r="D7" s="8"/>
      <c r="E7" s="19"/>
      <c r="F7" s="16"/>
      <c r="G7" s="9">
        <f t="shared" si="0"/>
        <v>0</v>
      </c>
      <c r="H7" s="9">
        <f t="shared" ref="H7:H9" si="3">SUM(C7*F7)</f>
        <v>0</v>
      </c>
      <c r="I7" s="10">
        <f t="shared" ref="I7:I9" si="4">SUM(C7*G7)</f>
        <v>0</v>
      </c>
    </row>
    <row r="8" spans="1:9" ht="99.75" customHeight="1" x14ac:dyDescent="0.25">
      <c r="A8" s="5" t="s">
        <v>18</v>
      </c>
      <c r="B8" s="6" t="s">
        <v>24</v>
      </c>
      <c r="C8" s="7">
        <v>1</v>
      </c>
      <c r="D8" s="8"/>
      <c r="E8" s="19"/>
      <c r="F8" s="16"/>
      <c r="G8" s="9">
        <f t="shared" si="0"/>
        <v>0</v>
      </c>
      <c r="H8" s="9">
        <f t="shared" si="3"/>
        <v>0</v>
      </c>
      <c r="I8" s="10">
        <f t="shared" si="4"/>
        <v>0</v>
      </c>
    </row>
    <row r="9" spans="1:9" ht="181.5" customHeight="1" x14ac:dyDescent="0.25">
      <c r="A9" s="5" t="s">
        <v>19</v>
      </c>
      <c r="B9" s="6" t="s">
        <v>20</v>
      </c>
      <c r="C9" s="7">
        <v>2</v>
      </c>
      <c r="D9" s="8"/>
      <c r="E9" s="19"/>
      <c r="F9" s="16"/>
      <c r="G9" s="9">
        <f t="shared" si="0"/>
        <v>0</v>
      </c>
      <c r="H9" s="9">
        <f t="shared" si="3"/>
        <v>0</v>
      </c>
      <c r="I9" s="10">
        <f t="shared" si="4"/>
        <v>0</v>
      </c>
    </row>
    <row r="10" spans="1:9" ht="25.5" x14ac:dyDescent="0.25">
      <c r="A10" s="18" t="s">
        <v>7</v>
      </c>
      <c r="B10" s="17">
        <f>SUM(H3:H9)</f>
        <v>0</v>
      </c>
      <c r="C10" s="11"/>
      <c r="D10" s="18" t="s">
        <v>8</v>
      </c>
      <c r="E10" s="22">
        <f>SUM(I3:I9)</f>
        <v>0</v>
      </c>
      <c r="F10" s="22"/>
      <c r="G10" s="22"/>
      <c r="H10" s="12"/>
      <c r="I10" s="12"/>
    </row>
    <row r="11" spans="1:9" ht="26.25" customHeight="1" x14ac:dyDescent="0.25">
      <c r="A11" s="20"/>
      <c r="B11" s="20"/>
      <c r="C11" s="20"/>
      <c r="D11" s="20"/>
      <c r="E11" s="20"/>
      <c r="F11" s="20"/>
      <c r="G11" s="20"/>
      <c r="H11" s="20"/>
      <c r="I11" s="20"/>
    </row>
    <row r="12" spans="1:9" ht="12" customHeight="1" x14ac:dyDescent="0.25"/>
    <row r="13" spans="1:9" ht="13.5" customHeight="1" x14ac:dyDescent="0.25"/>
    <row r="15" spans="1:9" ht="14.25" customHeight="1" x14ac:dyDescent="0.25">
      <c r="A15" s="13" t="s">
        <v>11</v>
      </c>
      <c r="B15" s="14"/>
      <c r="C15" s="15"/>
      <c r="D15" s="24" t="s">
        <v>12</v>
      </c>
      <c r="E15" s="24"/>
      <c r="F15" s="24"/>
      <c r="G15" s="24"/>
    </row>
  </sheetData>
  <mergeCells count="3">
    <mergeCell ref="E10:G10"/>
    <mergeCell ref="A1:I1"/>
    <mergeCell ref="D15:G15"/>
  </mergeCells>
  <pageMargins left="0.29291666666666666" right="0.31496062992125984" top="0.8" bottom="0.43307086614173229" header="0.15748031496062992" footer="0.11811023622047245"/>
  <pageSetup paperSize="9" scale="76" orientation="landscape" horizontalDpi="4294967295" verticalDpi="4294967295" r:id="rId1"/>
  <headerFooter>
    <oddHeader xml:space="preserve">&amp;L&amp;"Times New Roman,Tučné"Příloha č. 1:
            Technická specifikace předmětu zakázky&amp;C&amp;"Times New Roman,Tučné"&amp;12ZÁKLADNÍ ŠKOLA POVÁŽSKÁ STRAKONICE
Nad Školou 560, 386 01 Strakonice
IČ: 708 762 40, tel.: 380 429 300, www.zs-povazska.strakonice.eu
</oddHeader>
    <oddFooter>&amp;C&amp;"Times New Roman,Obyčejné"&amp;10Stránka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Linhart</dc:creator>
  <cp:lastModifiedBy>Tomáš Linhart</cp:lastModifiedBy>
  <cp:lastPrinted>2022-06-08T07:29:10Z</cp:lastPrinted>
  <dcterms:created xsi:type="dcterms:W3CDTF">2019-06-03T06:18:52Z</dcterms:created>
  <dcterms:modified xsi:type="dcterms:W3CDTF">2022-06-08T07:41:57Z</dcterms:modified>
</cp:coreProperties>
</file>